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16" i="1"/>
  <c r="E16" i="1"/>
  <c r="F16" i="1"/>
  <c r="H16" i="1"/>
  <c r="I16" i="1"/>
  <c r="C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<sst xmlns="http://schemas.openxmlformats.org/spreadsheetml/2006/main" count="43" uniqueCount="43">
  <si>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</si>
  <si>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</si>
  <si>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</si>
  <si>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</si>
  <si>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Saldo al 31 de diciembre de 2016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</si>
  <si>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</si>
  <si>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</si>
  <si>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</si>
  <si>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</si>
  <si>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</si>
  <si>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</si>
  <si>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</si>
  <si>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</si>
  <si>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</si>
  <si>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</si>
  <si>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</si>
  <si>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</si>
  <si>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</si>
  <si>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</si>
  <si>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</si>
  <si>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</si>
  <si>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</si>
  <si>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</si>
  <si>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</si>
  <si>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</si>
  <si>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</si>
  <si>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</si>
  <si>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</si>
  <si>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</si>
  <si>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</si>
  <si>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</si>
  <si>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</si>
  <si>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</si>
  <si>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</si>
  <si>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</si>
  <si>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</si>
  <si>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</si>
  <si>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</si>
  <si>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</si>
  <si>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</si>
  <si>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</si>
  <si>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</si>
  <si>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Al 31 de diciembre de 2016 y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</si>
</sst>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28" sqref="A28:I32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x14ac:dyDescent="0.25">
      <c r="A6" s="41" t="s">
        <v>11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12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16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20</v>
      </c>
      <c r="B15" s="44"/>
      <c r="C15" s="25">
        <v>12827323.539999999</v>
      </c>
      <c r="D15" s="26"/>
      <c r="E15" s="26"/>
      <c r="F15" s="26"/>
      <c r="G15" s="25">
        <v>4712959.79</v>
      </c>
      <c r="H15" s="26"/>
      <c r="I15" s="26"/>
    </row>
    <row r="16" spans="1:9" x14ac:dyDescent="0.25">
      <c r="A16" s="43" t="s">
        <v>21</v>
      </c>
      <c r="B16" s="44"/>
      <c r="C16" s="24">
        <f>+C15+C11+C7</f>
        <v>12827323.539999999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4712959.79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22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23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24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25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26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27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28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29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30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31</v>
      </c>
      <c r="C34" s="2" t="s">
        <v>32</v>
      </c>
      <c r="D34" s="2" t="s">
        <v>33</v>
      </c>
      <c r="E34" s="2" t="s">
        <v>34</v>
      </c>
      <c r="F34" s="2" t="s">
        <v>35</v>
      </c>
      <c r="G34" s="3" t="s">
        <v>36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37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38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39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40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41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2017-09-22T21:35:31Z</dcterms:modified>
</cp:coreProperties>
</file>